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ЕГЭ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5" i="3"/>
  <c r="I4"/>
  <c r="I3"/>
  <c r="I2"/>
  <c r="E15" i="2"/>
  <c r="D15"/>
  <c r="B15"/>
  <c r="G1"/>
  <c r="G2"/>
  <c r="G3"/>
  <c r="G4"/>
  <c r="G5"/>
  <c r="G6"/>
  <c r="G7"/>
  <c r="G8"/>
  <c r="G9"/>
  <c r="G10"/>
  <c r="G11"/>
  <c r="G12"/>
  <c r="G13"/>
  <c r="G14"/>
</calcChain>
</file>

<file path=xl/sharedStrings.xml><?xml version="1.0" encoding="utf-8"?>
<sst xmlns="http://schemas.openxmlformats.org/spreadsheetml/2006/main" count="253" uniqueCount="98">
  <si>
    <t>Направление "Педагогическое образование" очное бюджет</t>
  </si>
  <si>
    <t>Русский язык</t>
  </si>
  <si>
    <t>Обществознание</t>
  </si>
  <si>
    <t>ОФП</t>
  </si>
  <si>
    <t>Индивидуальные достижения (итоговое сочинение/золотой знак ГТО)</t>
  </si>
  <si>
    <t>Аттестат с отличием</t>
  </si>
  <si>
    <t>ВСЕГО</t>
  </si>
  <si>
    <t>Наличие оригинала</t>
  </si>
  <si>
    <t>№ п/п</t>
  </si>
  <si>
    <t>СНИЛС</t>
  </si>
  <si>
    <t>Особые права</t>
  </si>
  <si>
    <t>По конкурсу</t>
  </si>
  <si>
    <t>Смирнов Максим Александрович</t>
  </si>
  <si>
    <t>-</t>
  </si>
  <si>
    <t>Да</t>
  </si>
  <si>
    <t>Котова Татьяна Витальевна</t>
  </si>
  <si>
    <t>Шинкарева Карина Сергеевна</t>
  </si>
  <si>
    <t>Орехов Роман Александрович</t>
  </si>
  <si>
    <t>Федорова Варвара Андреевна</t>
  </si>
  <si>
    <t>Артемьева Виктория Алексеевна</t>
  </si>
  <si>
    <t>Басов Павел Валерьевич</t>
  </si>
  <si>
    <t>Азаров Игорь Константинович</t>
  </si>
  <si>
    <t>Поздняков Михаил Николаевич</t>
  </si>
  <si>
    <t>Попов Максим Владиславович</t>
  </si>
  <si>
    <t>Геттоева Милана Витальевна</t>
  </si>
  <si>
    <t>Гемблюк Полина Сергеевна</t>
  </si>
  <si>
    <t>Азаренкова Вероника Борисовна</t>
  </si>
  <si>
    <t>Договор</t>
  </si>
  <si>
    <t>Андросенко Егор Артемович</t>
  </si>
  <si>
    <t>193-656-331 01</t>
  </si>
  <si>
    <t>ШК</t>
  </si>
  <si>
    <t>155-614-051 51</t>
  </si>
  <si>
    <t>Лебедев Кирилл Александрович</t>
  </si>
  <si>
    <t>159-922-692 20</t>
  </si>
  <si>
    <t xml:space="preserve">Погодин Даниил Андреевич </t>
  </si>
  <si>
    <t>Шульская Валерия Алексеевна</t>
  </si>
  <si>
    <t>наличие согласия на зачисление</t>
  </si>
  <si>
    <t xml:space="preserve">160-265-352 39 </t>
  </si>
  <si>
    <t xml:space="preserve">ГТО(c), ИС, КМС(каратэ) </t>
  </si>
  <si>
    <t xml:space="preserve">158-260-460 70 </t>
  </si>
  <si>
    <t xml:space="preserve">ИС, КМС(Спортивная борьба) </t>
  </si>
  <si>
    <t xml:space="preserve">174-918-226 99 </t>
  </si>
  <si>
    <t>156-763-625 00</t>
  </si>
  <si>
    <t>145-953-409 87</t>
  </si>
  <si>
    <t>МС(велоспорт), ГТО(з)</t>
  </si>
  <si>
    <t xml:space="preserve">158-894-348 37 </t>
  </si>
  <si>
    <t xml:space="preserve">ГТО, ИС </t>
  </si>
  <si>
    <t>1560878-820 32</t>
  </si>
  <si>
    <t>ИС</t>
  </si>
  <si>
    <t>144-232-522 24</t>
  </si>
  <si>
    <t>ГТО, волонтерская книжка, ИС</t>
  </si>
  <si>
    <t xml:space="preserve">159-045-313 65 </t>
  </si>
  <si>
    <t xml:space="preserve">157-230-034 34 </t>
  </si>
  <si>
    <t xml:space="preserve">157-887-470 38 </t>
  </si>
  <si>
    <t xml:space="preserve">149-218-136 67 </t>
  </si>
  <si>
    <t xml:space="preserve">ИС, (Волонтерская книжка) </t>
  </si>
  <si>
    <t xml:space="preserve">157-478-323 03 </t>
  </si>
  <si>
    <t>ГТО(з)</t>
  </si>
  <si>
    <t>180-442-321 38</t>
  </si>
  <si>
    <t xml:space="preserve">ГТО(з), КМС(вело) </t>
  </si>
  <si>
    <t>+</t>
  </si>
  <si>
    <t xml:space="preserve">147-520-225 44 </t>
  </si>
  <si>
    <t xml:space="preserve">ГТО(з) </t>
  </si>
  <si>
    <t xml:space="preserve">165-978-586 48 </t>
  </si>
  <si>
    <t xml:space="preserve">149-496-430 13 </t>
  </si>
  <si>
    <t xml:space="preserve">ИС, ГТО(з), КМС(футбол) </t>
  </si>
  <si>
    <t>156-863-707 07</t>
  </si>
  <si>
    <t xml:space="preserve">160-645-588 71 </t>
  </si>
  <si>
    <t>ГТО(з), ИС</t>
  </si>
  <si>
    <t>180-732-297 68</t>
  </si>
  <si>
    <t>?</t>
  </si>
  <si>
    <t xml:space="preserve">195-871-669 40 </t>
  </si>
  <si>
    <t>147-574-294 98</t>
  </si>
  <si>
    <t xml:space="preserve">ИС, ГТО(з), МС(вело) </t>
  </si>
  <si>
    <t>149-842-547 08</t>
  </si>
  <si>
    <t xml:space="preserve">МС(вело) </t>
  </si>
  <si>
    <t>195-871-886 39</t>
  </si>
  <si>
    <t>200-117-998 09</t>
  </si>
  <si>
    <t>ГТО</t>
  </si>
  <si>
    <t>160-248-798 67</t>
  </si>
  <si>
    <t xml:space="preserve">176-013-480 51 </t>
  </si>
  <si>
    <t>158-479-449 27</t>
  </si>
  <si>
    <t xml:space="preserve">168-922-422 01 </t>
  </si>
  <si>
    <t xml:space="preserve">208-869-177 10 </t>
  </si>
  <si>
    <t>161-717-592 73</t>
  </si>
  <si>
    <t xml:space="preserve">147-924-264 91 </t>
  </si>
  <si>
    <t>КМС(вело)</t>
  </si>
  <si>
    <t>166-352-530 70</t>
  </si>
  <si>
    <t>166-508-393 90</t>
  </si>
  <si>
    <t>180-105-801 23</t>
  </si>
  <si>
    <t>МС(ВЕЛО)</t>
  </si>
  <si>
    <t>147-854-026 88</t>
  </si>
  <si>
    <t xml:space="preserve">ГТО,ИС </t>
  </si>
  <si>
    <t>ИС, ГТО</t>
  </si>
  <si>
    <t>(вело)</t>
  </si>
  <si>
    <t>139-508-090 75</t>
  </si>
  <si>
    <t>202-176-980 39</t>
  </si>
  <si>
    <t>154-059-463 64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</si>
</sst>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D0D0D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0" xfId="0" applyFill="1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3" borderId="0" xfId="0" applyFont="1" applyFill="1"/>
    <xf numFmtId="0" fontId="3" fillId="0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6" xfId="0" applyBorder="1"/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topLeftCell="A28" zoomScale="85" zoomScaleNormal="85" workbookViewId="0">
      <selection activeCell="C49" sqref="C49:C53"/>
    </sheetView>
  </sheetViews>
  <sheetFormatPr defaultRowHeight="15"/>
  <cols>
    <col min="1" max="1" width="8" customWidth="1"/>
    <col min="2" max="2" width="20.42578125" customWidth="1"/>
    <col min="3" max="3" width="41.7109375" customWidth="1"/>
    <col min="6" max="6" width="11" customWidth="1"/>
    <col min="7" max="7" width="26.42578125" customWidth="1"/>
  </cols>
  <sheetData>
    <row r="1" spans="1:11" ht="78.75">
      <c r="A1" s="35" t="s">
        <v>0</v>
      </c>
      <c r="B1" s="35"/>
      <c r="C1" s="35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1" t="s">
        <v>7</v>
      </c>
      <c r="K1" s="12" t="s">
        <v>36</v>
      </c>
    </row>
    <row r="2" spans="1:11" ht="15.75">
      <c r="A2" s="3" t="s">
        <v>8</v>
      </c>
      <c r="B2" s="3" t="s">
        <v>9</v>
      </c>
      <c r="C2" s="4" t="s">
        <v>10</v>
      </c>
      <c r="D2" s="3"/>
      <c r="E2" s="3"/>
      <c r="F2" s="3"/>
      <c r="G2" s="3"/>
      <c r="H2" s="3"/>
      <c r="I2" s="4"/>
      <c r="J2" s="3"/>
      <c r="K2" s="13"/>
    </row>
    <row r="3" spans="1:11" ht="15.75">
      <c r="A3" s="3"/>
      <c r="B3" s="5"/>
      <c r="C3" s="5"/>
      <c r="D3" s="3"/>
      <c r="E3" s="3"/>
      <c r="F3" s="3"/>
      <c r="G3" s="3"/>
      <c r="H3" s="3"/>
      <c r="I3" s="2"/>
      <c r="J3" s="3"/>
      <c r="K3" s="13"/>
    </row>
    <row r="4" spans="1:11" ht="15.75">
      <c r="A4" s="3"/>
      <c r="B4" s="5"/>
      <c r="C4" s="5"/>
      <c r="D4" s="3"/>
      <c r="E4" s="3"/>
      <c r="F4" s="3"/>
      <c r="G4" s="3"/>
      <c r="H4" s="3"/>
      <c r="I4" s="2"/>
      <c r="J4" s="3"/>
      <c r="K4" s="13"/>
    </row>
    <row r="5" spans="1:11" ht="15.75">
      <c r="A5" s="5"/>
      <c r="B5" s="5"/>
      <c r="C5" s="5"/>
      <c r="D5" s="3"/>
      <c r="E5" s="3"/>
      <c r="F5" s="3"/>
      <c r="G5" s="3"/>
      <c r="H5" s="3"/>
      <c r="I5" s="2"/>
      <c r="J5" s="3"/>
      <c r="K5" s="13"/>
    </row>
    <row r="6" spans="1:11" ht="15.75">
      <c r="A6" s="25" t="s">
        <v>8</v>
      </c>
      <c r="B6" s="25" t="s">
        <v>9</v>
      </c>
      <c r="C6" s="26" t="s">
        <v>11</v>
      </c>
      <c r="D6" s="25"/>
      <c r="E6" s="25"/>
      <c r="F6" s="25"/>
      <c r="G6" s="25"/>
      <c r="H6" s="25"/>
      <c r="I6" s="27"/>
      <c r="J6" s="25"/>
      <c r="K6" s="28"/>
    </row>
    <row r="7" spans="1:11" ht="15.75">
      <c r="A7" s="3">
        <v>1</v>
      </c>
      <c r="B7" s="25" t="s">
        <v>88</v>
      </c>
      <c r="C7" s="32"/>
      <c r="D7" s="25">
        <v>67</v>
      </c>
      <c r="E7" s="25">
        <v>86</v>
      </c>
      <c r="F7" s="25">
        <v>100</v>
      </c>
      <c r="G7" s="25" t="s">
        <v>86</v>
      </c>
      <c r="H7" s="25" t="s">
        <v>13</v>
      </c>
      <c r="I7" s="26">
        <v>253</v>
      </c>
      <c r="J7" s="30" t="s">
        <v>60</v>
      </c>
      <c r="K7" s="3"/>
    </row>
    <row r="8" spans="1:11" ht="15.75">
      <c r="A8" s="3">
        <v>2</v>
      </c>
      <c r="B8" s="3" t="s">
        <v>95</v>
      </c>
      <c r="C8" s="3"/>
      <c r="D8" s="3">
        <v>78</v>
      </c>
      <c r="E8" s="3">
        <v>64</v>
      </c>
      <c r="F8" s="3">
        <v>100</v>
      </c>
      <c r="G8" s="3" t="s">
        <v>94</v>
      </c>
      <c r="H8" s="3"/>
      <c r="I8" s="4">
        <v>242</v>
      </c>
      <c r="J8" s="3"/>
      <c r="K8" s="3"/>
    </row>
    <row r="9" spans="1:11" ht="15.75">
      <c r="A9" s="3">
        <v>3</v>
      </c>
      <c r="B9" s="3" t="s">
        <v>96</v>
      </c>
      <c r="C9" s="3"/>
      <c r="D9" s="3">
        <v>72</v>
      </c>
      <c r="E9" s="3">
        <v>64</v>
      </c>
      <c r="F9" s="3">
        <v>100</v>
      </c>
      <c r="G9" s="3" t="s">
        <v>94</v>
      </c>
      <c r="H9" s="3"/>
      <c r="I9" s="4">
        <v>236</v>
      </c>
      <c r="J9" s="3"/>
      <c r="K9" s="3"/>
    </row>
    <row r="10" spans="1:11" ht="15.75">
      <c r="A10" s="3">
        <v>4</v>
      </c>
      <c r="B10" s="3" t="s">
        <v>77</v>
      </c>
      <c r="C10" s="31"/>
      <c r="D10" s="3">
        <v>45</v>
      </c>
      <c r="E10" s="3">
        <v>78</v>
      </c>
      <c r="F10" s="3">
        <v>100</v>
      </c>
      <c r="G10" s="3" t="s">
        <v>78</v>
      </c>
      <c r="H10" s="3" t="s">
        <v>13</v>
      </c>
      <c r="I10" s="4">
        <v>224</v>
      </c>
      <c r="J10" s="3" t="s">
        <v>13</v>
      </c>
      <c r="K10" s="13"/>
    </row>
    <row r="11" spans="1:11" ht="15.75">
      <c r="A11" s="3">
        <v>5</v>
      </c>
      <c r="B11" s="3" t="s">
        <v>89</v>
      </c>
      <c r="C11" s="31"/>
      <c r="D11" s="3">
        <v>58</v>
      </c>
      <c r="E11" s="3">
        <v>59</v>
      </c>
      <c r="F11" s="3">
        <v>100</v>
      </c>
      <c r="G11" s="3" t="s">
        <v>90</v>
      </c>
      <c r="H11" s="3" t="s">
        <v>13</v>
      </c>
      <c r="I11" s="4">
        <v>217</v>
      </c>
      <c r="J11" s="3" t="s">
        <v>60</v>
      </c>
      <c r="K11" s="3"/>
    </row>
    <row r="12" spans="1:11" ht="15.75">
      <c r="A12" s="3">
        <v>6</v>
      </c>
      <c r="B12" s="3" t="s">
        <v>82</v>
      </c>
      <c r="C12" s="31"/>
      <c r="D12" s="3">
        <v>60</v>
      </c>
      <c r="E12" s="3">
        <v>51</v>
      </c>
      <c r="F12" s="3">
        <v>97</v>
      </c>
      <c r="G12" s="3" t="s">
        <v>13</v>
      </c>
      <c r="H12" s="3" t="s">
        <v>13</v>
      </c>
      <c r="I12" s="4">
        <v>208</v>
      </c>
      <c r="J12" s="3" t="s">
        <v>13</v>
      </c>
      <c r="K12" s="3"/>
    </row>
    <row r="13" spans="1:11" ht="15.75">
      <c r="A13" s="3">
        <v>7</v>
      </c>
      <c r="B13" s="3"/>
      <c r="C13" s="3"/>
      <c r="D13" s="3">
        <v>54</v>
      </c>
      <c r="E13" s="3">
        <v>55</v>
      </c>
      <c r="F13" s="3">
        <v>93</v>
      </c>
      <c r="G13" s="3" t="s">
        <v>93</v>
      </c>
      <c r="H13" s="3"/>
      <c r="I13" s="4">
        <v>208</v>
      </c>
      <c r="J13" s="3"/>
      <c r="K13" s="3"/>
    </row>
    <row r="14" spans="1:11" ht="15.75">
      <c r="A14" s="3">
        <v>8</v>
      </c>
      <c r="B14" s="3" t="s">
        <v>61</v>
      </c>
      <c r="C14" s="3"/>
      <c r="D14" s="3">
        <v>49</v>
      </c>
      <c r="E14" s="3">
        <v>48</v>
      </c>
      <c r="F14" s="3">
        <v>100</v>
      </c>
      <c r="G14" s="3" t="s">
        <v>62</v>
      </c>
      <c r="H14" s="3" t="s">
        <v>13</v>
      </c>
      <c r="I14" s="4">
        <v>201</v>
      </c>
      <c r="J14" s="3" t="s">
        <v>13</v>
      </c>
      <c r="K14" s="3"/>
    </row>
    <row r="15" spans="1:11" ht="15.75">
      <c r="A15" s="3">
        <v>9</v>
      </c>
      <c r="B15" s="25" t="s">
        <v>67</v>
      </c>
      <c r="C15" s="32"/>
      <c r="D15" s="25">
        <v>48</v>
      </c>
      <c r="E15" s="25">
        <v>45</v>
      </c>
      <c r="F15" s="25">
        <v>100</v>
      </c>
      <c r="G15" s="25" t="s">
        <v>68</v>
      </c>
      <c r="H15" s="25" t="s">
        <v>13</v>
      </c>
      <c r="I15" s="26">
        <v>199</v>
      </c>
      <c r="J15" s="30" t="s">
        <v>13</v>
      </c>
      <c r="K15" s="3"/>
    </row>
    <row r="16" spans="1:11" ht="15.75">
      <c r="A16" s="24">
        <v>10</v>
      </c>
      <c r="B16" s="24" t="s">
        <v>87</v>
      </c>
      <c r="C16" s="34"/>
      <c r="D16" s="24">
        <v>57</v>
      </c>
      <c r="E16" s="24">
        <v>42</v>
      </c>
      <c r="F16" s="24">
        <v>100</v>
      </c>
      <c r="G16" s="24" t="s">
        <v>86</v>
      </c>
      <c r="H16" s="24" t="s">
        <v>13</v>
      </c>
      <c r="I16" s="29">
        <v>199</v>
      </c>
      <c r="J16" s="24" t="s">
        <v>60</v>
      </c>
      <c r="K16" s="33"/>
    </row>
    <row r="17" spans="1:11" ht="31.5">
      <c r="A17" s="24">
        <v>11</v>
      </c>
      <c r="B17" s="24" t="s">
        <v>37</v>
      </c>
      <c r="C17" s="24"/>
      <c r="D17" s="24">
        <v>46</v>
      </c>
      <c r="E17" s="24">
        <v>45</v>
      </c>
      <c r="F17" s="24">
        <v>100</v>
      </c>
      <c r="G17" s="24" t="s">
        <v>38</v>
      </c>
      <c r="H17" s="24" t="s">
        <v>13</v>
      </c>
      <c r="I17" s="29">
        <v>191</v>
      </c>
      <c r="J17" s="24" t="s">
        <v>13</v>
      </c>
      <c r="K17" s="33"/>
    </row>
    <row r="18" spans="1:11" ht="15.75">
      <c r="A18" s="24">
        <v>12</v>
      </c>
      <c r="B18" s="24" t="s">
        <v>79</v>
      </c>
      <c r="C18" s="34"/>
      <c r="D18" s="24">
        <v>45</v>
      </c>
      <c r="E18" s="24">
        <v>51</v>
      </c>
      <c r="F18" s="24">
        <v>86</v>
      </c>
      <c r="G18" s="24" t="s">
        <v>48</v>
      </c>
      <c r="H18" s="24" t="s">
        <v>13</v>
      </c>
      <c r="I18" s="29">
        <v>184</v>
      </c>
      <c r="J18" s="24" t="s">
        <v>13</v>
      </c>
      <c r="K18" s="24"/>
    </row>
    <row r="19" spans="1:11" ht="15.75">
      <c r="A19" s="24">
        <v>13</v>
      </c>
      <c r="B19" s="24" t="s">
        <v>66</v>
      </c>
      <c r="C19" s="24"/>
      <c r="D19" s="24">
        <v>52</v>
      </c>
      <c r="E19" s="24">
        <v>42</v>
      </c>
      <c r="F19" s="24">
        <v>86</v>
      </c>
      <c r="G19" s="24" t="s">
        <v>48</v>
      </c>
      <c r="H19" s="24" t="s">
        <v>13</v>
      </c>
      <c r="I19" s="29">
        <v>182</v>
      </c>
      <c r="J19" s="24" t="s">
        <v>60</v>
      </c>
      <c r="K19" s="24"/>
    </row>
    <row r="20" spans="1:11" ht="15.75">
      <c r="A20" s="3">
        <v>14</v>
      </c>
      <c r="B20" s="3" t="s">
        <v>81</v>
      </c>
      <c r="C20" s="31"/>
      <c r="D20" s="3">
        <v>43</v>
      </c>
      <c r="E20" s="3">
        <v>55</v>
      </c>
      <c r="F20" s="3">
        <v>80</v>
      </c>
      <c r="G20" s="3" t="s">
        <v>48</v>
      </c>
      <c r="H20" s="3" t="s">
        <v>13</v>
      </c>
      <c r="I20" s="4">
        <v>180</v>
      </c>
      <c r="J20" s="3" t="s">
        <v>60</v>
      </c>
      <c r="K20" s="3"/>
    </row>
    <row r="21" spans="1:11" ht="15.75">
      <c r="A21" s="3">
        <v>15</v>
      </c>
      <c r="B21" s="3" t="s">
        <v>53</v>
      </c>
      <c r="C21" s="31"/>
      <c r="D21" s="3">
        <v>40</v>
      </c>
      <c r="E21" s="3">
        <v>42</v>
      </c>
      <c r="F21" s="3">
        <v>93</v>
      </c>
      <c r="G21" s="3" t="s">
        <v>13</v>
      </c>
      <c r="H21" s="3" t="s">
        <v>13</v>
      </c>
      <c r="I21" s="4">
        <v>175</v>
      </c>
      <c r="J21" s="3" t="s">
        <v>13</v>
      </c>
      <c r="K21" s="3"/>
    </row>
    <row r="22" spans="1:11" ht="21.75" customHeight="1">
      <c r="A22" s="24">
        <v>16</v>
      </c>
      <c r="B22" s="24" t="s">
        <v>51</v>
      </c>
      <c r="C22" s="34"/>
      <c r="D22" s="24">
        <v>58</v>
      </c>
      <c r="E22" s="24">
        <v>44</v>
      </c>
      <c r="F22" s="24">
        <v>58</v>
      </c>
      <c r="G22" s="24" t="s">
        <v>48</v>
      </c>
      <c r="H22" s="24" t="s">
        <v>13</v>
      </c>
      <c r="I22" s="29">
        <v>162</v>
      </c>
      <c r="J22" s="24" t="s">
        <v>13</v>
      </c>
      <c r="K22" s="33"/>
    </row>
    <row r="23" spans="1:11" ht="15.75">
      <c r="A23" s="3">
        <v>17</v>
      </c>
      <c r="B23" s="25" t="s">
        <v>83</v>
      </c>
      <c r="C23" s="32"/>
      <c r="D23" s="25">
        <v>61</v>
      </c>
      <c r="E23" s="25">
        <v>70</v>
      </c>
      <c r="F23" s="25"/>
      <c r="G23" s="25" t="s">
        <v>48</v>
      </c>
      <c r="H23" s="25" t="s">
        <v>13</v>
      </c>
      <c r="I23" s="26">
        <v>133</v>
      </c>
      <c r="J23" s="30" t="s">
        <v>13</v>
      </c>
      <c r="K23" s="3"/>
    </row>
    <row r="24" spans="1:11" ht="15.75">
      <c r="A24" s="3">
        <v>18</v>
      </c>
      <c r="B24" s="3" t="s">
        <v>45</v>
      </c>
      <c r="C24" s="31"/>
      <c r="D24" s="3">
        <v>70</v>
      </c>
      <c r="E24" s="3">
        <v>55</v>
      </c>
      <c r="F24" s="3"/>
      <c r="G24" s="3" t="s">
        <v>46</v>
      </c>
      <c r="H24" s="3" t="s">
        <v>13</v>
      </c>
      <c r="I24" s="4">
        <v>131</v>
      </c>
      <c r="J24" s="3" t="s">
        <v>13</v>
      </c>
      <c r="K24" s="3"/>
    </row>
    <row r="25" spans="1:11" ht="19.5" customHeight="1">
      <c r="A25" s="24">
        <v>19</v>
      </c>
      <c r="B25" s="24" t="s">
        <v>49</v>
      </c>
      <c r="C25" s="34"/>
      <c r="D25" s="24">
        <v>67</v>
      </c>
      <c r="E25" s="24">
        <v>55</v>
      </c>
      <c r="F25" s="24"/>
      <c r="G25" s="24" t="s">
        <v>50</v>
      </c>
      <c r="H25" s="24" t="s">
        <v>13</v>
      </c>
      <c r="I25" s="29">
        <v>130</v>
      </c>
      <c r="J25" s="24" t="s">
        <v>13</v>
      </c>
      <c r="K25" s="24"/>
    </row>
    <row r="26" spans="1:11" ht="15.75">
      <c r="A26" s="3">
        <v>20</v>
      </c>
      <c r="B26" s="3" t="s">
        <v>91</v>
      </c>
      <c r="C26" s="31"/>
      <c r="D26" s="3">
        <v>61</v>
      </c>
      <c r="E26" s="3">
        <v>60</v>
      </c>
      <c r="F26" s="3"/>
      <c r="G26" s="3" t="s">
        <v>48</v>
      </c>
      <c r="H26" s="3" t="s">
        <v>13</v>
      </c>
      <c r="I26" s="4">
        <v>123</v>
      </c>
      <c r="J26" s="3" t="s">
        <v>13</v>
      </c>
      <c r="K26" s="3"/>
    </row>
    <row r="27" spans="1:11" ht="15.75">
      <c r="A27" s="3">
        <v>21</v>
      </c>
      <c r="B27" s="3" t="s">
        <v>43</v>
      </c>
      <c r="C27" s="31"/>
      <c r="D27" s="3">
        <v>55</v>
      </c>
      <c r="E27" s="3">
        <v>57</v>
      </c>
      <c r="F27" s="3"/>
      <c r="G27" s="3" t="s">
        <v>44</v>
      </c>
      <c r="H27" s="3" t="s">
        <v>13</v>
      </c>
      <c r="I27" s="4">
        <v>116</v>
      </c>
      <c r="J27" s="3" t="s">
        <v>13</v>
      </c>
      <c r="K27" s="3"/>
    </row>
    <row r="28" spans="1:11" ht="18" customHeight="1">
      <c r="A28" s="3">
        <v>22</v>
      </c>
      <c r="B28" s="3" t="s">
        <v>54</v>
      </c>
      <c r="C28" s="31"/>
      <c r="D28" s="3">
        <v>60</v>
      </c>
      <c r="E28" s="3">
        <v>45</v>
      </c>
      <c r="F28" s="3"/>
      <c r="G28" s="3" t="s">
        <v>55</v>
      </c>
      <c r="H28" s="3" t="s">
        <v>13</v>
      </c>
      <c r="I28" s="4">
        <v>109</v>
      </c>
      <c r="J28" s="3" t="s">
        <v>13</v>
      </c>
      <c r="K28" s="3"/>
    </row>
    <row r="29" spans="1:11" ht="15.75">
      <c r="A29" s="3">
        <v>23</v>
      </c>
      <c r="B29" s="3" t="s">
        <v>84</v>
      </c>
      <c r="C29" s="31"/>
      <c r="D29" s="3">
        <v>45</v>
      </c>
      <c r="E29" s="3">
        <v>62</v>
      </c>
      <c r="F29" s="3"/>
      <c r="G29" s="3" t="s">
        <v>48</v>
      </c>
      <c r="H29" s="3" t="s">
        <v>13</v>
      </c>
      <c r="I29" s="4">
        <v>109</v>
      </c>
      <c r="J29" s="3" t="s">
        <v>13</v>
      </c>
      <c r="K29" s="3"/>
    </row>
    <row r="30" spans="1:11" ht="16.5" customHeight="1">
      <c r="A30" s="3">
        <v>24</v>
      </c>
      <c r="B30" s="3" t="s">
        <v>47</v>
      </c>
      <c r="C30" s="31"/>
      <c r="D30" s="3">
        <v>55</v>
      </c>
      <c r="E30" s="3">
        <v>44</v>
      </c>
      <c r="F30" s="3"/>
      <c r="G30" s="3" t="s">
        <v>48</v>
      </c>
      <c r="H30" s="3" t="s">
        <v>13</v>
      </c>
      <c r="I30" s="4">
        <v>101</v>
      </c>
      <c r="J30" s="3" t="s">
        <v>13</v>
      </c>
      <c r="K30" s="3"/>
    </row>
    <row r="31" spans="1:11" ht="19.5" customHeight="1">
      <c r="A31" s="3">
        <v>25</v>
      </c>
      <c r="B31" s="25" t="s">
        <v>64</v>
      </c>
      <c r="C31" s="26"/>
      <c r="D31" s="25">
        <v>49</v>
      </c>
      <c r="E31" s="25">
        <v>45</v>
      </c>
      <c r="F31" s="25"/>
      <c r="G31" s="25" t="s">
        <v>65</v>
      </c>
      <c r="H31" s="25" t="s">
        <v>13</v>
      </c>
      <c r="I31" s="26">
        <v>100</v>
      </c>
      <c r="J31" s="30" t="s">
        <v>13</v>
      </c>
      <c r="K31" s="13"/>
    </row>
    <row r="32" spans="1:11" ht="19.5" customHeight="1">
      <c r="A32" s="3">
        <v>26</v>
      </c>
      <c r="B32" s="3" t="s">
        <v>85</v>
      </c>
      <c r="C32" s="31"/>
      <c r="D32" s="3">
        <v>45</v>
      </c>
      <c r="E32" s="3">
        <v>53</v>
      </c>
      <c r="F32" s="3"/>
      <c r="G32" s="3" t="s">
        <v>86</v>
      </c>
      <c r="H32" s="3" t="s">
        <v>13</v>
      </c>
      <c r="I32" s="4">
        <v>98</v>
      </c>
      <c r="J32" s="3" t="s">
        <v>60</v>
      </c>
      <c r="K32" s="3"/>
    </row>
    <row r="33" spans="1:11" ht="17.25" customHeight="1">
      <c r="A33" s="3">
        <v>27</v>
      </c>
      <c r="B33" s="3" t="s">
        <v>58</v>
      </c>
      <c r="C33" s="3"/>
      <c r="D33" s="3">
        <v>46</v>
      </c>
      <c r="E33" s="3">
        <v>47</v>
      </c>
      <c r="F33" s="3"/>
      <c r="G33" s="3" t="s">
        <v>59</v>
      </c>
      <c r="H33" s="3" t="s">
        <v>13</v>
      </c>
      <c r="I33" s="4">
        <v>97</v>
      </c>
      <c r="J33" s="3" t="s">
        <v>60</v>
      </c>
      <c r="K33" s="3"/>
    </row>
    <row r="34" spans="1:11" ht="15.75">
      <c r="A34" s="3">
        <v>28</v>
      </c>
      <c r="B34" s="3" t="s">
        <v>72</v>
      </c>
      <c r="C34" s="31"/>
      <c r="D34" s="3">
        <v>49</v>
      </c>
      <c r="E34" s="3">
        <v>42</v>
      </c>
      <c r="F34" s="3"/>
      <c r="G34" s="3" t="s">
        <v>73</v>
      </c>
      <c r="H34" s="3" t="s">
        <v>13</v>
      </c>
      <c r="I34" s="4">
        <v>97</v>
      </c>
      <c r="J34" s="3" t="s">
        <v>13</v>
      </c>
      <c r="K34" s="3"/>
    </row>
    <row r="35" spans="1:11" ht="15.75">
      <c r="A35" s="3">
        <v>29</v>
      </c>
      <c r="B35" s="3" t="s">
        <v>80</v>
      </c>
      <c r="C35" s="31"/>
      <c r="D35" s="3">
        <v>40</v>
      </c>
      <c r="E35" s="3">
        <v>42</v>
      </c>
      <c r="F35" s="3"/>
      <c r="G35" s="3" t="s">
        <v>48</v>
      </c>
      <c r="H35" s="3" t="s">
        <v>13</v>
      </c>
      <c r="I35" s="4">
        <v>84</v>
      </c>
      <c r="J35" s="3" t="s">
        <v>13</v>
      </c>
      <c r="K35" s="3"/>
    </row>
    <row r="36" spans="1:11" ht="15.75" customHeight="1">
      <c r="A36" s="3">
        <v>30</v>
      </c>
      <c r="B36" s="3" t="s">
        <v>56</v>
      </c>
      <c r="C36" s="3"/>
      <c r="D36" s="3">
        <v>37</v>
      </c>
      <c r="E36" s="3">
        <v>42</v>
      </c>
      <c r="F36" s="3"/>
      <c r="G36" s="3" t="s">
        <v>57</v>
      </c>
      <c r="H36" s="3" t="s">
        <v>13</v>
      </c>
      <c r="I36" s="4">
        <v>83</v>
      </c>
      <c r="J36" s="3" t="s">
        <v>13</v>
      </c>
      <c r="K36" s="3"/>
    </row>
    <row r="37" spans="1:11" ht="33" customHeight="1">
      <c r="A37" s="24">
        <v>31</v>
      </c>
      <c r="B37" s="24" t="s">
        <v>63</v>
      </c>
      <c r="C37" s="24"/>
      <c r="D37" s="24">
        <v>37</v>
      </c>
      <c r="E37" s="24">
        <v>42</v>
      </c>
      <c r="F37" s="24"/>
      <c r="G37" s="24" t="s">
        <v>48</v>
      </c>
      <c r="H37" s="24" t="s">
        <v>13</v>
      </c>
      <c r="I37" s="29">
        <v>81</v>
      </c>
      <c r="J37" s="24" t="s">
        <v>13</v>
      </c>
      <c r="K37" s="24"/>
    </row>
    <row r="38" spans="1:11" ht="22.5" customHeight="1">
      <c r="A38" s="3">
        <v>32</v>
      </c>
      <c r="B38" s="3" t="s">
        <v>39</v>
      </c>
      <c r="C38" s="3"/>
      <c r="D38" s="3">
        <v>45</v>
      </c>
      <c r="E38" s="3" t="s">
        <v>13</v>
      </c>
      <c r="F38" s="3"/>
      <c r="G38" s="3" t="s">
        <v>40</v>
      </c>
      <c r="H38" s="3" t="s">
        <v>13</v>
      </c>
      <c r="I38" s="4"/>
      <c r="J38" s="3" t="s">
        <v>13</v>
      </c>
      <c r="K38" s="3"/>
    </row>
    <row r="39" spans="1:11" ht="17.25" customHeight="1">
      <c r="A39" s="3">
        <v>33</v>
      </c>
      <c r="B39" s="25" t="s">
        <v>41</v>
      </c>
      <c r="C39" s="32"/>
      <c r="D39" s="25" t="s">
        <v>13</v>
      </c>
      <c r="E39" s="25" t="s">
        <v>13</v>
      </c>
      <c r="F39" s="25" t="s">
        <v>13</v>
      </c>
      <c r="G39" s="25" t="s">
        <v>13</v>
      </c>
      <c r="H39" s="25" t="s">
        <v>13</v>
      </c>
      <c r="I39" s="26"/>
      <c r="J39" s="30" t="s">
        <v>13</v>
      </c>
      <c r="K39" s="3"/>
    </row>
    <row r="40" spans="1:11" ht="15.75">
      <c r="A40" s="3">
        <v>34</v>
      </c>
      <c r="B40" s="3" t="s">
        <v>42</v>
      </c>
      <c r="C40" s="31"/>
      <c r="D40" s="3"/>
      <c r="E40" s="3"/>
      <c r="F40" s="3"/>
      <c r="G40" s="3"/>
      <c r="H40" s="3"/>
      <c r="I40" s="4"/>
      <c r="J40" s="3"/>
      <c r="K40" s="3"/>
    </row>
    <row r="41" spans="1:11" ht="15.75">
      <c r="A41" s="3">
        <v>35</v>
      </c>
      <c r="B41" s="3" t="s">
        <v>52</v>
      </c>
      <c r="C41" s="31"/>
      <c r="D41" s="3">
        <v>48</v>
      </c>
      <c r="E41" s="3"/>
      <c r="F41" s="3"/>
      <c r="G41" s="3"/>
      <c r="H41" s="3" t="s">
        <v>13</v>
      </c>
      <c r="I41" s="4"/>
      <c r="J41" s="3" t="s">
        <v>13</v>
      </c>
      <c r="K41" s="3"/>
    </row>
    <row r="42" spans="1:11" ht="15.75">
      <c r="A42" s="3">
        <v>36</v>
      </c>
      <c r="B42" s="3" t="s">
        <v>69</v>
      </c>
      <c r="C42" s="31"/>
      <c r="D42" s="3"/>
      <c r="E42" s="3"/>
      <c r="F42" s="3"/>
      <c r="G42" s="3" t="s">
        <v>70</v>
      </c>
      <c r="H42" s="3" t="s">
        <v>13</v>
      </c>
      <c r="I42" s="4"/>
      <c r="J42" s="3" t="s">
        <v>13</v>
      </c>
      <c r="K42" s="3"/>
    </row>
    <row r="43" spans="1:11" ht="15.75">
      <c r="A43" s="3">
        <v>37</v>
      </c>
      <c r="B43" s="3" t="s">
        <v>71</v>
      </c>
      <c r="C43" s="31"/>
      <c r="D43" s="3"/>
      <c r="E43" s="3"/>
      <c r="F43" s="3"/>
      <c r="G43" s="3"/>
      <c r="H43" s="3" t="s">
        <v>13</v>
      </c>
      <c r="I43" s="4"/>
      <c r="J43" s="3" t="s">
        <v>13</v>
      </c>
      <c r="K43" s="3"/>
    </row>
    <row r="44" spans="1:11" ht="21.75" customHeight="1">
      <c r="A44" s="3">
        <v>38</v>
      </c>
      <c r="B44" s="3" t="s">
        <v>74</v>
      </c>
      <c r="C44" s="31"/>
      <c r="D44" s="3"/>
      <c r="E44" s="3"/>
      <c r="F44" s="3"/>
      <c r="G44" s="3" t="s">
        <v>75</v>
      </c>
      <c r="H44" s="3" t="s">
        <v>13</v>
      </c>
      <c r="I44" s="4"/>
      <c r="J44" s="3" t="s">
        <v>13</v>
      </c>
      <c r="K44" s="3"/>
    </row>
    <row r="45" spans="1:11" ht="15.75">
      <c r="A45" s="3">
        <v>39</v>
      </c>
      <c r="B45" s="3" t="s">
        <v>76</v>
      </c>
      <c r="C45" s="31"/>
      <c r="D45" s="3"/>
      <c r="E45" s="3"/>
      <c r="F45" s="3"/>
      <c r="G45" s="3" t="s">
        <v>13</v>
      </c>
      <c r="H45" s="3" t="s">
        <v>13</v>
      </c>
      <c r="I45" s="4"/>
      <c r="J45" s="3" t="s">
        <v>13</v>
      </c>
      <c r="K45" s="3"/>
    </row>
    <row r="46" spans="1:11" ht="15.75">
      <c r="A46" s="3">
        <v>40</v>
      </c>
      <c r="B46" s="3" t="s">
        <v>45</v>
      </c>
      <c r="C46" s="3"/>
      <c r="D46" s="3">
        <v>70</v>
      </c>
      <c r="E46" s="3">
        <v>55</v>
      </c>
      <c r="F46" s="3"/>
      <c r="G46" s="3" t="s">
        <v>92</v>
      </c>
      <c r="H46" s="3" t="s">
        <v>13</v>
      </c>
      <c r="I46" s="4"/>
      <c r="J46" s="3" t="s">
        <v>13</v>
      </c>
      <c r="K46" s="3"/>
    </row>
    <row r="47" spans="1:11" ht="15.75">
      <c r="A47" s="3">
        <v>41</v>
      </c>
      <c r="B47" s="25"/>
      <c r="C47" s="26"/>
      <c r="D47" s="25"/>
      <c r="E47" s="25"/>
      <c r="F47" s="25"/>
      <c r="G47" s="25"/>
      <c r="H47" s="25"/>
      <c r="I47" s="26"/>
      <c r="J47" s="30"/>
      <c r="K47" s="13"/>
    </row>
    <row r="48" spans="1:11" ht="16.5" thickBot="1">
      <c r="A48" s="5"/>
      <c r="B48" s="3"/>
      <c r="C48" s="4" t="s">
        <v>27</v>
      </c>
      <c r="D48" s="3"/>
      <c r="E48" s="3"/>
      <c r="F48" s="3"/>
      <c r="G48" s="3"/>
      <c r="H48" s="3"/>
      <c r="I48" s="2"/>
      <c r="J48" s="3"/>
      <c r="K48" s="13"/>
    </row>
    <row r="49" spans="1:11" ht="32.25" thickBot="1">
      <c r="A49" s="14">
        <v>1</v>
      </c>
      <c r="B49" s="15" t="s">
        <v>37</v>
      </c>
      <c r="C49" s="15"/>
      <c r="D49" s="15"/>
      <c r="E49" s="15"/>
      <c r="F49" s="15">
        <v>100</v>
      </c>
      <c r="G49" s="15" t="s">
        <v>38</v>
      </c>
      <c r="H49" s="15" t="s">
        <v>13</v>
      </c>
      <c r="I49" s="16"/>
      <c r="J49" s="15" t="s">
        <v>13</v>
      </c>
      <c r="K49" s="17"/>
    </row>
    <row r="50" spans="1:11" ht="32.25" thickBot="1">
      <c r="A50" s="18">
        <v>2</v>
      </c>
      <c r="B50" s="19" t="s">
        <v>64</v>
      </c>
      <c r="C50" s="19"/>
      <c r="D50" s="19">
        <v>49</v>
      </c>
      <c r="E50" s="19">
        <v>45</v>
      </c>
      <c r="F50" s="19"/>
      <c r="G50" s="19" t="s">
        <v>65</v>
      </c>
      <c r="H50" s="19" t="s">
        <v>13</v>
      </c>
      <c r="I50" s="20">
        <v>100</v>
      </c>
      <c r="J50" s="22" t="s">
        <v>13</v>
      </c>
      <c r="K50" s="23"/>
    </row>
    <row r="51" spans="1:11" ht="16.5" thickBot="1">
      <c r="A51" s="18">
        <v>3</v>
      </c>
      <c r="B51" s="19" t="s">
        <v>80</v>
      </c>
      <c r="C51" s="19"/>
      <c r="D51" s="19">
        <v>40</v>
      </c>
      <c r="E51" s="19">
        <v>42</v>
      </c>
      <c r="F51" s="19"/>
      <c r="G51" s="19" t="s">
        <v>48</v>
      </c>
      <c r="H51" s="19" t="s">
        <v>13</v>
      </c>
      <c r="I51" s="19">
        <v>84</v>
      </c>
      <c r="J51" s="19" t="s">
        <v>13</v>
      </c>
      <c r="K51" s="21"/>
    </row>
    <row r="52" spans="1:11" ht="16.5" thickBot="1">
      <c r="A52" s="18">
        <v>4</v>
      </c>
      <c r="B52" s="19" t="s">
        <v>84</v>
      </c>
      <c r="C52" s="19"/>
      <c r="D52" s="19">
        <v>45</v>
      </c>
      <c r="E52" s="19">
        <v>62</v>
      </c>
      <c r="F52" s="19"/>
      <c r="G52" s="19" t="s">
        <v>48</v>
      </c>
      <c r="H52" s="19" t="s">
        <v>13</v>
      </c>
      <c r="I52" s="20">
        <v>109</v>
      </c>
      <c r="J52" s="19" t="s">
        <v>13</v>
      </c>
      <c r="K52" s="21"/>
    </row>
    <row r="53" spans="1:11" ht="16.5" thickBot="1">
      <c r="A53" s="18">
        <v>5</v>
      </c>
      <c r="B53" s="19" t="s">
        <v>97</v>
      </c>
      <c r="C53" s="19"/>
      <c r="D53" s="19"/>
      <c r="E53" s="19"/>
      <c r="F53" s="19"/>
      <c r="G53" s="19" t="s">
        <v>13</v>
      </c>
      <c r="H53" s="19" t="s">
        <v>13</v>
      </c>
      <c r="I53" s="20"/>
      <c r="J53" s="19" t="s">
        <v>13</v>
      </c>
      <c r="K53" s="21"/>
    </row>
    <row r="54" spans="1:11" ht="16.5" thickBot="1">
      <c r="A54" s="18">
        <v>6</v>
      </c>
      <c r="B54" s="19"/>
      <c r="C54" s="19"/>
      <c r="D54" s="19"/>
      <c r="E54" s="19"/>
      <c r="F54" s="19"/>
      <c r="G54" s="19"/>
      <c r="H54" s="19"/>
      <c r="I54" s="20"/>
      <c r="J54" s="19"/>
      <c r="K54" s="21"/>
    </row>
    <row r="55" spans="1:11" ht="16.5" thickBot="1">
      <c r="A55" s="18">
        <v>7</v>
      </c>
      <c r="B55" s="19"/>
      <c r="C55" s="19"/>
      <c r="D55" s="19"/>
      <c r="E55" s="19"/>
      <c r="F55" s="19"/>
      <c r="G55" s="19"/>
      <c r="H55" s="19"/>
      <c r="I55" s="20"/>
      <c r="J55" s="19"/>
      <c r="K55" s="21"/>
    </row>
  </sheetData>
  <sortState ref="A7:K46">
    <sortCondition descending="1" ref="I7:I46"/>
  </sortState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A6" sqref="A6"/>
    </sheetView>
  </sheetViews>
  <sheetFormatPr defaultRowHeight="15"/>
  <cols>
    <col min="1" max="1" width="30.42578125" customWidth="1"/>
  </cols>
  <sheetData>
    <row r="1" spans="1:9" ht="31.5">
      <c r="A1" s="7" t="s">
        <v>17</v>
      </c>
      <c r="B1" s="3">
        <v>89</v>
      </c>
      <c r="C1" s="3">
        <v>45</v>
      </c>
      <c r="D1" s="3">
        <v>100</v>
      </c>
      <c r="E1" s="3">
        <v>2</v>
      </c>
      <c r="F1" s="3"/>
      <c r="G1" s="9">
        <f t="shared" ref="G1:G14" si="0">SUM(B1:F1)</f>
        <v>236</v>
      </c>
      <c r="H1" s="3" t="s">
        <v>14</v>
      </c>
      <c r="I1" s="6" t="s">
        <v>30</v>
      </c>
    </row>
    <row r="2" spans="1:9" ht="31.5">
      <c r="A2" s="7" t="s">
        <v>23</v>
      </c>
      <c r="B2" s="3">
        <v>66</v>
      </c>
      <c r="C2" s="3">
        <v>62</v>
      </c>
      <c r="D2" s="3">
        <v>86</v>
      </c>
      <c r="E2" s="3">
        <v>4</v>
      </c>
      <c r="F2" s="3">
        <v>2</v>
      </c>
      <c r="G2" s="9">
        <f t="shared" si="0"/>
        <v>220</v>
      </c>
      <c r="H2" s="3" t="s">
        <v>14</v>
      </c>
      <c r="I2" s="6" t="s">
        <v>30</v>
      </c>
    </row>
    <row r="3" spans="1:9" ht="15.75">
      <c r="A3" s="7" t="s">
        <v>20</v>
      </c>
      <c r="B3" s="3">
        <v>62</v>
      </c>
      <c r="C3" s="3">
        <v>66</v>
      </c>
      <c r="D3" s="3">
        <v>87</v>
      </c>
      <c r="E3" s="3">
        <v>2</v>
      </c>
      <c r="F3" s="3" t="s">
        <v>13</v>
      </c>
      <c r="G3" s="9">
        <f t="shared" si="0"/>
        <v>217</v>
      </c>
      <c r="H3" s="3" t="s">
        <v>14</v>
      </c>
      <c r="I3" s="6" t="s">
        <v>30</v>
      </c>
    </row>
    <row r="4" spans="1:9" ht="15.75">
      <c r="A4" s="8" t="s">
        <v>28</v>
      </c>
      <c r="B4" s="3">
        <v>58</v>
      </c>
      <c r="C4" s="3">
        <v>64</v>
      </c>
      <c r="D4" s="3">
        <v>95</v>
      </c>
      <c r="E4" s="3"/>
      <c r="F4" s="3"/>
      <c r="G4" s="9">
        <f t="shared" si="0"/>
        <v>217</v>
      </c>
      <c r="H4" s="3" t="s">
        <v>14</v>
      </c>
      <c r="I4" s="6" t="s">
        <v>30</v>
      </c>
    </row>
    <row r="5" spans="1:9" ht="15.75">
      <c r="A5" s="7" t="s">
        <v>24</v>
      </c>
      <c r="B5" s="3">
        <v>63</v>
      </c>
      <c r="C5" s="3">
        <v>52</v>
      </c>
      <c r="D5" s="3">
        <v>94</v>
      </c>
      <c r="E5" s="3">
        <v>2</v>
      </c>
      <c r="F5" s="3"/>
      <c r="G5" s="9">
        <f t="shared" si="0"/>
        <v>211</v>
      </c>
      <c r="H5" s="3" t="s">
        <v>14</v>
      </c>
      <c r="I5" s="6" t="s">
        <v>30</v>
      </c>
    </row>
    <row r="6" spans="1:9" ht="31.5">
      <c r="A6" s="7" t="s">
        <v>12</v>
      </c>
      <c r="B6" s="3">
        <v>57</v>
      </c>
      <c r="C6" s="3">
        <v>61</v>
      </c>
      <c r="D6" s="3">
        <v>86</v>
      </c>
      <c r="E6" s="3">
        <v>2</v>
      </c>
      <c r="F6" s="3" t="s">
        <v>13</v>
      </c>
      <c r="G6" s="9">
        <f t="shared" si="0"/>
        <v>206</v>
      </c>
      <c r="H6" s="3" t="s">
        <v>14</v>
      </c>
      <c r="I6" s="6" t="s">
        <v>30</v>
      </c>
    </row>
    <row r="7" spans="1:9" ht="31.5">
      <c r="A7" s="7" t="s">
        <v>19</v>
      </c>
      <c r="B7" s="3">
        <v>67</v>
      </c>
      <c r="C7" s="3">
        <v>55</v>
      </c>
      <c r="D7" s="3">
        <v>77</v>
      </c>
      <c r="E7" s="3">
        <v>2</v>
      </c>
      <c r="F7" s="3" t="s">
        <v>13</v>
      </c>
      <c r="G7" s="9">
        <f t="shared" si="0"/>
        <v>201</v>
      </c>
      <c r="H7" s="3" t="s">
        <v>14</v>
      </c>
      <c r="I7" s="6" t="s">
        <v>30</v>
      </c>
    </row>
    <row r="8" spans="1:9" ht="31.5">
      <c r="A8" s="7" t="s">
        <v>22</v>
      </c>
      <c r="B8" s="3">
        <v>54</v>
      </c>
      <c r="C8" s="3">
        <v>49</v>
      </c>
      <c r="D8" s="3">
        <v>83</v>
      </c>
      <c r="E8" s="3">
        <v>2</v>
      </c>
      <c r="F8" s="3"/>
      <c r="G8" s="9">
        <f t="shared" si="0"/>
        <v>188</v>
      </c>
      <c r="H8" s="3" t="s">
        <v>14</v>
      </c>
      <c r="I8" s="6" t="s">
        <v>30</v>
      </c>
    </row>
    <row r="9" spans="1:9" ht="31.5">
      <c r="A9" s="7" t="s">
        <v>26</v>
      </c>
      <c r="B9" s="3">
        <v>69</v>
      </c>
      <c r="C9" s="3">
        <v>51</v>
      </c>
      <c r="D9" s="3">
        <v>61</v>
      </c>
      <c r="E9" s="3">
        <v>2</v>
      </c>
      <c r="F9" s="3" t="s">
        <v>13</v>
      </c>
      <c r="G9" s="9">
        <f t="shared" si="0"/>
        <v>183</v>
      </c>
      <c r="H9" s="3" t="s">
        <v>14</v>
      </c>
      <c r="I9" s="6" t="s">
        <v>30</v>
      </c>
    </row>
    <row r="10" spans="1:9" ht="31.5">
      <c r="A10" s="7" t="s">
        <v>21</v>
      </c>
      <c r="B10" s="3">
        <v>54</v>
      </c>
      <c r="C10" s="3">
        <v>49</v>
      </c>
      <c r="D10" s="3">
        <v>76</v>
      </c>
      <c r="E10" s="3">
        <v>2</v>
      </c>
      <c r="F10" s="3"/>
      <c r="G10" s="9">
        <f t="shared" si="0"/>
        <v>181</v>
      </c>
      <c r="H10" s="3" t="s">
        <v>14</v>
      </c>
      <c r="I10" s="6" t="s">
        <v>30</v>
      </c>
    </row>
    <row r="11" spans="1:9" ht="15.75">
      <c r="A11" s="7" t="s">
        <v>25</v>
      </c>
      <c r="B11" s="3">
        <v>52</v>
      </c>
      <c r="C11" s="3">
        <v>47</v>
      </c>
      <c r="D11" s="3">
        <v>76</v>
      </c>
      <c r="E11" s="3">
        <v>2</v>
      </c>
      <c r="F11" s="3" t="s">
        <v>13</v>
      </c>
      <c r="G11" s="9">
        <f t="shared" si="0"/>
        <v>177</v>
      </c>
      <c r="H11" s="3" t="s">
        <v>14</v>
      </c>
      <c r="I11" s="6" t="s">
        <v>30</v>
      </c>
    </row>
    <row r="12" spans="1:9" ht="31.5">
      <c r="A12" s="7" t="s">
        <v>16</v>
      </c>
      <c r="B12" s="3">
        <v>64</v>
      </c>
      <c r="C12" s="3">
        <v>44</v>
      </c>
      <c r="D12" s="3">
        <v>60</v>
      </c>
      <c r="E12" s="3">
        <v>2</v>
      </c>
      <c r="F12" s="3" t="s">
        <v>13</v>
      </c>
      <c r="G12" s="9">
        <f t="shared" si="0"/>
        <v>170</v>
      </c>
      <c r="H12" s="3" t="s">
        <v>14</v>
      </c>
      <c r="I12" s="6" t="s">
        <v>30</v>
      </c>
    </row>
    <row r="13" spans="1:9" ht="31.5">
      <c r="A13" s="7" t="s">
        <v>18</v>
      </c>
      <c r="B13" s="3">
        <v>49</v>
      </c>
      <c r="C13" s="3">
        <v>55</v>
      </c>
      <c r="D13" s="3">
        <v>65</v>
      </c>
      <c r="E13" s="3"/>
      <c r="F13" s="3" t="s">
        <v>13</v>
      </c>
      <c r="G13" s="9">
        <f t="shared" si="0"/>
        <v>169</v>
      </c>
      <c r="H13" s="3" t="s">
        <v>14</v>
      </c>
      <c r="I13" s="6" t="s">
        <v>30</v>
      </c>
    </row>
    <row r="14" spans="1:9" ht="15.75">
      <c r="A14" s="7" t="s">
        <v>15</v>
      </c>
      <c r="B14" s="3">
        <v>42</v>
      </c>
      <c r="C14" s="3">
        <v>42</v>
      </c>
      <c r="D14" s="3">
        <v>68</v>
      </c>
      <c r="E14" s="3">
        <v>2</v>
      </c>
      <c r="F14" s="3" t="s">
        <v>13</v>
      </c>
      <c r="G14" s="9">
        <f t="shared" si="0"/>
        <v>154</v>
      </c>
      <c r="H14" s="3"/>
      <c r="I14" s="6" t="s">
        <v>30</v>
      </c>
    </row>
    <row r="15" spans="1:9">
      <c r="B15">
        <f>AVERAGE(B1:B14)</f>
        <v>60.428571428571431</v>
      </c>
      <c r="C15">
        <v>57</v>
      </c>
      <c r="D15">
        <f>AVERAGE(D1:D14)</f>
        <v>79.571428571428569</v>
      </c>
      <c r="E15">
        <f>AVERAGE(C15:D15)</f>
        <v>68.285714285714278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C9" sqref="C9"/>
    </sheetView>
  </sheetViews>
  <sheetFormatPr defaultRowHeight="15"/>
  <cols>
    <col min="2" max="2" width="21.5703125" customWidth="1"/>
    <col min="3" max="3" width="34.85546875" customWidth="1"/>
  </cols>
  <sheetData>
    <row r="1" spans="1:10" ht="173.25">
      <c r="A1" s="35" t="s">
        <v>0</v>
      </c>
      <c r="B1" s="35"/>
      <c r="C1" s="35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0" t="s">
        <v>6</v>
      </c>
      <c r="J1" s="1" t="s">
        <v>7</v>
      </c>
    </row>
    <row r="2" spans="1:10" ht="15.75">
      <c r="A2" s="3">
        <v>13</v>
      </c>
      <c r="B2" s="3" t="s">
        <v>29</v>
      </c>
      <c r="C2" s="8" t="s">
        <v>28</v>
      </c>
      <c r="D2" s="3">
        <v>58</v>
      </c>
      <c r="E2" s="3">
        <v>64</v>
      </c>
      <c r="F2" s="3">
        <v>95</v>
      </c>
      <c r="G2" s="3"/>
      <c r="H2" s="3"/>
      <c r="I2" s="10">
        <f t="shared" ref="I2:I5" si="0">SUM(D2:H2)</f>
        <v>217</v>
      </c>
      <c r="J2" s="3" t="s">
        <v>14</v>
      </c>
    </row>
    <row r="3" spans="1:10" ht="15.75">
      <c r="A3" s="3">
        <v>44</v>
      </c>
      <c r="B3" s="3" t="s">
        <v>31</v>
      </c>
      <c r="C3" s="8" t="s">
        <v>32</v>
      </c>
      <c r="D3" s="3">
        <v>60</v>
      </c>
      <c r="E3" s="3">
        <v>52</v>
      </c>
      <c r="F3" s="3">
        <v>64</v>
      </c>
      <c r="G3" s="3"/>
      <c r="H3" s="3"/>
      <c r="I3" s="10">
        <f t="shared" si="0"/>
        <v>176</v>
      </c>
      <c r="J3" s="3"/>
    </row>
    <row r="4" spans="1:10" ht="15.75">
      <c r="A4" s="3">
        <v>47</v>
      </c>
      <c r="B4" s="3" t="s">
        <v>33</v>
      </c>
      <c r="C4" s="8" t="s">
        <v>34</v>
      </c>
      <c r="D4" s="3">
        <v>65</v>
      </c>
      <c r="E4" s="3">
        <v>42</v>
      </c>
      <c r="F4" s="3">
        <v>73</v>
      </c>
      <c r="G4" s="3"/>
      <c r="H4" s="3"/>
      <c r="I4" s="4">
        <f t="shared" si="0"/>
        <v>180</v>
      </c>
      <c r="J4" s="3"/>
    </row>
    <row r="5" spans="1:10" ht="15.75">
      <c r="A5" s="3"/>
      <c r="B5" s="3"/>
      <c r="C5" s="11" t="s">
        <v>35</v>
      </c>
      <c r="D5" s="3">
        <v>73</v>
      </c>
      <c r="E5" s="3">
        <v>65</v>
      </c>
      <c r="F5" s="3">
        <v>100</v>
      </c>
      <c r="G5" s="3"/>
      <c r="H5" s="3"/>
      <c r="I5" s="4">
        <f t="shared" si="0"/>
        <v>238</v>
      </c>
      <c r="J5" s="3"/>
    </row>
  </sheetData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ЕГЭ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2025-07-26T13:14:27Z</dcterms:modified>
</cp:coreProperties>
</file>